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85" windowHeight="10470" activeTab="0"/>
  </bookViews>
  <sheets>
    <sheet name="Лист1" sheetId="1" r:id="rId1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<sst xmlns="http://schemas.openxmlformats.org/spreadsheetml/2006/main" count="83" uniqueCount="28">
  <si>
    <t>начало</t>
  </si>
  <si>
    <t>окончание</t>
  </si>
  <si>
    <t>зачетная группа</t>
  </si>
  <si>
    <t>Все группы</t>
  </si>
  <si>
    <t>Адм. Проверка</t>
  </si>
  <si>
    <t>Техническая инспекция</t>
  </si>
  <si>
    <t>15-минутная готовность</t>
  </si>
  <si>
    <t>Награждение</t>
  </si>
  <si>
    <t>Разминка</t>
  </si>
  <si>
    <t>перерыв</t>
  </si>
  <si>
    <t>Официальное открытие соревнований</t>
  </si>
  <si>
    <t>РОССИЙСКАЯ АВТОМОБИЛЬНАЯ ФЕДЕРАЦИЯ</t>
  </si>
  <si>
    <t>АВТОМОБИЛЬНЫЕ    КОЛЬЦЕВЫЕ    ГОНКИ</t>
  </si>
  <si>
    <t>Медицинский контроль водителей</t>
  </si>
  <si>
    <t>РАСПИСАНИЕ</t>
  </si>
  <si>
    <t>Формула 1600/Формула 3</t>
  </si>
  <si>
    <t>Практика</t>
  </si>
  <si>
    <t>Формула-1600/Формула-3</t>
  </si>
  <si>
    <t>Гонка 2</t>
  </si>
  <si>
    <t>11-12 этапы Чемпионата России в зачетной группе "Формула-1600"</t>
  </si>
  <si>
    <t>LADA Revolution</t>
  </si>
  <si>
    <t>LADA Kalina</t>
  </si>
  <si>
    <t>Гонка 1</t>
  </si>
  <si>
    <t>Свободная практика</t>
  </si>
  <si>
    <t>III этап Кубка РАФ в зачетных группах: «LADA Revolution», «LADA Kalina»</t>
  </si>
  <si>
    <t>Квалификация</t>
  </si>
  <si>
    <t>Пятница 12 сентября 2008 года</t>
  </si>
  <si>
    <t>Суббота 13 сентября 2008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</si>
</sst>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</numFmts>
  <fonts count="16">
    <font>
      <sz val="10"/>
      <name val="Arial Cyr"/>
      <family val="0"/>
    </font>
    <font>
      <b/>
      <sz val="9"/>
      <name val="Tahoma"/>
      <family val="2"/>
    </font>
    <font>
      <b/>
      <sz val="9"/>
      <name val="Arial Cyr"/>
      <family val="0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u val="single"/>
      <sz val="8"/>
      <name val="Tahoma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u val="single"/>
      <sz val="8"/>
      <name val="Tahoma"/>
      <family val="2"/>
    </font>
    <font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20" fontId="3" fillId="0" borderId="1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20" fontId="3" fillId="0" borderId="2" xfId="0" applyNumberFormat="1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20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0" fontId="3" fillId="0" borderId="8" xfId="0" applyNumberFormat="1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20" fontId="4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1419225</xdr:colOff>
      <xdr:row>0</xdr:row>
      <xdr:rowOff>28575</xdr:rowOff>
    </xdr:from>
    <xdr:to>
      <xdr:col>4</xdr:col>
      <xdr:colOff>2143125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85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960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23">
      <selection activeCell="A30" sqref="A30:E30"/>
    </sheetView>
  </sheetViews>
  <sheetFormatPr defaultColWidth="9.00390625" defaultRowHeight="12" customHeight="1"/>
  <cols>
    <col min="1" max="1" width="9.125" style="14" customWidth="1"/>
    <col min="3" max="3" width="10.625" style="0" customWidth="1"/>
    <col min="4" max="4" width="30.25390625" style="0" customWidth="1"/>
    <col min="5" max="5" width="29.125" style="0" customWidth="1"/>
    <col min="9" max="9" width="25.625" style="0" customWidth="1"/>
  </cols>
  <sheetData>
    <row r="1" spans="1:5" ht="12" customHeight="1">
      <c r="A1" s="58" t="s">
        <v>11</v>
      </c>
      <c r="B1" s="58"/>
      <c r="C1" s="58"/>
      <c r="D1" s="58"/>
      <c r="E1" s="58"/>
    </row>
    <row r="2" spans="1:5" ht="12" customHeight="1">
      <c r="A2" s="58" t="s">
        <v>12</v>
      </c>
      <c r="B2" s="58"/>
      <c r="C2" s="58"/>
      <c r="D2" s="58"/>
      <c r="E2" s="58"/>
    </row>
    <row r="3" spans="1:5" ht="12" customHeight="1">
      <c r="A3" s="58"/>
      <c r="B3" s="58"/>
      <c r="C3" s="58"/>
      <c r="D3" s="58"/>
      <c r="E3" s="58"/>
    </row>
    <row r="4" spans="1:5" ht="12" customHeight="1">
      <c r="A4" s="58" t="s">
        <v>19</v>
      </c>
      <c r="B4" s="58"/>
      <c r="C4" s="58"/>
      <c r="D4" s="58"/>
      <c r="E4" s="58"/>
    </row>
    <row r="5" spans="1:5" ht="12" customHeight="1">
      <c r="A5" s="58" t="s">
        <v>24</v>
      </c>
      <c r="B5" s="58"/>
      <c r="C5" s="58"/>
      <c r="D5" s="58"/>
      <c r="E5" s="58"/>
    </row>
    <row r="6" spans="1:5" ht="12" customHeight="1">
      <c r="A6" s="65" t="s">
        <v>14</v>
      </c>
      <c r="B6" s="65"/>
      <c r="C6" s="65"/>
      <c r="D6" s="65"/>
      <c r="E6" s="65"/>
    </row>
    <row r="7" spans="1:5" ht="12" customHeight="1" thickBot="1">
      <c r="A7" s="65"/>
      <c r="B7" s="65"/>
      <c r="C7" s="65"/>
      <c r="D7" s="65"/>
      <c r="E7" s="65"/>
    </row>
    <row r="8" spans="1:6" ht="12" customHeight="1">
      <c r="A8" s="59" t="s">
        <v>26</v>
      </c>
      <c r="B8" s="60"/>
      <c r="C8" s="60"/>
      <c r="D8" s="61"/>
      <c r="E8" s="62"/>
      <c r="F8" s="12"/>
    </row>
    <row r="9" spans="1:7" ht="12" customHeight="1" thickBot="1">
      <c r="A9" s="48" t="s">
        <v>0</v>
      </c>
      <c r="B9" s="38"/>
      <c r="C9" s="49" t="s">
        <v>1</v>
      </c>
      <c r="D9" s="38" t="s">
        <v>2</v>
      </c>
      <c r="E9" s="39"/>
      <c r="F9" s="12"/>
      <c r="G9" s="29">
        <v>0.006944444444444444</v>
      </c>
    </row>
    <row r="10" spans="1:7" ht="12" customHeight="1">
      <c r="A10" s="43">
        <v>0.4166666666666667</v>
      </c>
      <c r="B10" s="44">
        <v>0.013888888888888888</v>
      </c>
      <c r="C10" s="45">
        <f aca="true" t="shared" si="0" ref="C10:C15">A10+B10</f>
        <v>0.4305555555555556</v>
      </c>
      <c r="D10" s="46" t="s">
        <v>20</v>
      </c>
      <c r="E10" s="47" t="s">
        <v>23</v>
      </c>
      <c r="F10" s="12"/>
      <c r="G10" s="29">
        <v>0.006944444444444444</v>
      </c>
    </row>
    <row r="11" spans="1:7" ht="12" customHeight="1">
      <c r="A11" s="34">
        <f>C10+G9</f>
        <v>0.4375</v>
      </c>
      <c r="B11" s="30">
        <v>0.013888888888888888</v>
      </c>
      <c r="C11" s="31">
        <f t="shared" si="0"/>
        <v>0.4513888888888889</v>
      </c>
      <c r="D11" s="6" t="s">
        <v>17</v>
      </c>
      <c r="E11" s="7" t="s">
        <v>23</v>
      </c>
      <c r="F11" s="12"/>
      <c r="G11" s="29">
        <v>0.006944444444444444</v>
      </c>
    </row>
    <row r="12" spans="1:7" ht="12" customHeight="1">
      <c r="A12" s="34">
        <f>C11+G10</f>
        <v>0.4583333333333333</v>
      </c>
      <c r="B12" s="30">
        <v>0.013888888888888888</v>
      </c>
      <c r="C12" s="31">
        <f t="shared" si="0"/>
        <v>0.4722222222222222</v>
      </c>
      <c r="D12" s="6" t="s">
        <v>21</v>
      </c>
      <c r="E12" s="7" t="s">
        <v>23</v>
      </c>
      <c r="F12" s="12"/>
      <c r="G12" s="29">
        <v>0.006944444444444444</v>
      </c>
    </row>
    <row r="13" spans="1:7" ht="12" customHeight="1">
      <c r="A13" s="34">
        <f>C12+G11</f>
        <v>0.47916666666666663</v>
      </c>
      <c r="B13" s="30">
        <v>0.013888888888888888</v>
      </c>
      <c r="C13" s="31">
        <f t="shared" si="0"/>
        <v>0.4930555555555555</v>
      </c>
      <c r="D13" s="6" t="s">
        <v>20</v>
      </c>
      <c r="E13" s="7" t="s">
        <v>23</v>
      </c>
      <c r="F13" s="12"/>
      <c r="G13" s="29">
        <v>0.006944444444444444</v>
      </c>
    </row>
    <row r="14" spans="1:7" ht="12" customHeight="1">
      <c r="A14" s="34">
        <f>C13+G12</f>
        <v>0.49999999999999994</v>
      </c>
      <c r="B14" s="30">
        <v>0.013888888888888888</v>
      </c>
      <c r="C14" s="31">
        <f t="shared" si="0"/>
        <v>0.5138888888888888</v>
      </c>
      <c r="D14" s="6" t="s">
        <v>17</v>
      </c>
      <c r="E14" s="7" t="s">
        <v>23</v>
      </c>
      <c r="F14" s="12"/>
      <c r="G14" s="29">
        <v>0.006944444444444444</v>
      </c>
    </row>
    <row r="15" spans="1:7" ht="12" customHeight="1" thickBot="1">
      <c r="A15" s="35">
        <f>C14+G13</f>
        <v>0.5208333333333333</v>
      </c>
      <c r="B15" s="36">
        <v>0.013888888888888888</v>
      </c>
      <c r="C15" s="37">
        <f t="shared" si="0"/>
        <v>0.5347222222222221</v>
      </c>
      <c r="D15" s="6" t="s">
        <v>21</v>
      </c>
      <c r="E15" s="39" t="s">
        <v>23</v>
      </c>
      <c r="F15" s="12"/>
      <c r="G15" s="29">
        <v>0.006944444444444444</v>
      </c>
    </row>
    <row r="16" spans="1:6" ht="12" customHeight="1">
      <c r="A16" s="40">
        <v>0.4166666666666667</v>
      </c>
      <c r="B16" s="41">
        <f>C16-A16</f>
        <v>0.12499999999999994</v>
      </c>
      <c r="C16" s="41">
        <v>0.5416666666666666</v>
      </c>
      <c r="D16" s="32" t="s">
        <v>3</v>
      </c>
      <c r="E16" s="33" t="s">
        <v>4</v>
      </c>
      <c r="F16" s="12"/>
    </row>
    <row r="17" spans="1:6" ht="12" customHeight="1">
      <c r="A17" s="4">
        <v>0.4166666666666667</v>
      </c>
      <c r="B17" s="5">
        <f>C17-A17</f>
        <v>0.12499999999999994</v>
      </c>
      <c r="C17" s="5">
        <v>0.5416666666666666</v>
      </c>
      <c r="D17" s="6" t="s">
        <v>3</v>
      </c>
      <c r="E17" s="7" t="s">
        <v>5</v>
      </c>
      <c r="F17" s="12"/>
    </row>
    <row r="18" spans="1:6" ht="12" customHeight="1">
      <c r="A18" s="4">
        <v>0.4166666666666667</v>
      </c>
      <c r="B18" s="5">
        <f>C18-A18</f>
        <v>0.12499999999999994</v>
      </c>
      <c r="C18" s="5">
        <v>0.5416666666666666</v>
      </c>
      <c r="D18" s="6" t="s">
        <v>3</v>
      </c>
      <c r="E18" s="7" t="s">
        <v>13</v>
      </c>
      <c r="F18" s="12"/>
    </row>
    <row r="19" spans="1:6" ht="12" customHeight="1">
      <c r="A19" s="4">
        <v>0.5833333333333334</v>
      </c>
      <c r="B19" s="5">
        <v>0.013888888888888888</v>
      </c>
      <c r="C19" s="5">
        <f>A19+B19</f>
        <v>0.5972222222222222</v>
      </c>
      <c r="D19" s="6" t="s">
        <v>20</v>
      </c>
      <c r="E19" s="7" t="s">
        <v>16</v>
      </c>
      <c r="F19" s="12"/>
    </row>
    <row r="20" spans="1:6" ht="12" customHeight="1">
      <c r="A20" s="4"/>
      <c r="B20" s="5">
        <v>0.003472222222222222</v>
      </c>
      <c r="C20" s="5"/>
      <c r="D20" s="63" t="s">
        <v>9</v>
      </c>
      <c r="E20" s="64"/>
      <c r="F20" s="12"/>
    </row>
    <row r="21" spans="1:6" s="3" customFormat="1" ht="12" customHeight="1">
      <c r="A21" s="4">
        <f>C19+B20</f>
        <v>0.6006944444444444</v>
      </c>
      <c r="B21" s="5">
        <v>0.013888888888888888</v>
      </c>
      <c r="C21" s="5">
        <f>A21+B21</f>
        <v>0.6145833333333333</v>
      </c>
      <c r="D21" s="6" t="s">
        <v>17</v>
      </c>
      <c r="E21" s="7" t="s">
        <v>16</v>
      </c>
      <c r="F21" s="12"/>
    </row>
    <row r="22" spans="1:6" ht="12" customHeight="1">
      <c r="A22" s="4"/>
      <c r="B22" s="5">
        <v>0.003472222222222222</v>
      </c>
      <c r="C22" s="5"/>
      <c r="D22" s="63" t="s">
        <v>9</v>
      </c>
      <c r="E22" s="64"/>
      <c r="F22" s="12"/>
    </row>
    <row r="23" spans="1:6" ht="12" customHeight="1">
      <c r="A23" s="4">
        <f aca="true" t="shared" si="1" ref="A23:A29">C21+B22</f>
        <v>0.6180555555555555</v>
      </c>
      <c r="B23" s="5">
        <v>0.013888888888888888</v>
      </c>
      <c r="C23" s="5">
        <f aca="true" t="shared" si="2" ref="C23:C29">A23+B23</f>
        <v>0.6319444444444443</v>
      </c>
      <c r="D23" s="11" t="s">
        <v>21</v>
      </c>
      <c r="E23" s="7" t="s">
        <v>16</v>
      </c>
      <c r="F23" s="12"/>
    </row>
    <row r="24" spans="1:6" ht="12" customHeight="1">
      <c r="A24" s="4"/>
      <c r="B24" s="5">
        <v>0.020833333333333332</v>
      </c>
      <c r="C24" s="5"/>
      <c r="D24" s="63" t="s">
        <v>9</v>
      </c>
      <c r="E24" s="64"/>
      <c r="F24" s="12"/>
    </row>
    <row r="25" spans="1:6" s="3" customFormat="1" ht="12" customHeight="1">
      <c r="A25" s="4">
        <f t="shared" si="1"/>
        <v>0.6527777777777777</v>
      </c>
      <c r="B25" s="5">
        <v>0.013888888888888888</v>
      </c>
      <c r="C25" s="5">
        <f t="shared" si="2"/>
        <v>0.6666666666666665</v>
      </c>
      <c r="D25" s="6" t="s">
        <v>20</v>
      </c>
      <c r="E25" s="7" t="s">
        <v>25</v>
      </c>
      <c r="F25" s="12"/>
    </row>
    <row r="26" spans="1:6" ht="12" customHeight="1">
      <c r="A26" s="4"/>
      <c r="B26" s="5">
        <v>0.003472222222222222</v>
      </c>
      <c r="C26" s="5"/>
      <c r="D26" s="63" t="s">
        <v>9</v>
      </c>
      <c r="E26" s="64"/>
      <c r="F26" s="12"/>
    </row>
    <row r="27" spans="1:6" s="3" customFormat="1" ht="12" customHeight="1">
      <c r="A27" s="4">
        <f t="shared" si="1"/>
        <v>0.6701388888888887</v>
      </c>
      <c r="B27" s="5">
        <v>0.013888888888888888</v>
      </c>
      <c r="C27" s="5">
        <f t="shared" si="2"/>
        <v>0.6840277777777776</v>
      </c>
      <c r="D27" s="6" t="s">
        <v>17</v>
      </c>
      <c r="E27" s="7" t="s">
        <v>25</v>
      </c>
      <c r="F27" s="12"/>
    </row>
    <row r="28" spans="1:6" ht="12" customHeight="1">
      <c r="A28" s="4"/>
      <c r="B28" s="5">
        <v>0.003472222222222222</v>
      </c>
      <c r="C28" s="5"/>
      <c r="D28" s="63" t="s">
        <v>9</v>
      </c>
      <c r="E28" s="64"/>
      <c r="F28" s="12"/>
    </row>
    <row r="29" spans="1:6" ht="12" customHeight="1" thickBot="1">
      <c r="A29" s="9">
        <f t="shared" si="1"/>
        <v>0.6874999999999998</v>
      </c>
      <c r="B29" s="10">
        <v>0.013888888888888888</v>
      </c>
      <c r="C29" s="10">
        <f t="shared" si="2"/>
        <v>0.7013888888888886</v>
      </c>
      <c r="D29" s="42" t="s">
        <v>21</v>
      </c>
      <c r="E29" s="7" t="s">
        <v>25</v>
      </c>
      <c r="F29" s="12"/>
    </row>
    <row r="30" spans="1:10" ht="12" customHeight="1" thickBot="1">
      <c r="A30" s="67" t="s">
        <v>27</v>
      </c>
      <c r="B30" s="68"/>
      <c r="C30" s="68"/>
      <c r="D30" s="68"/>
      <c r="E30" s="69"/>
      <c r="F30" s="12"/>
      <c r="H30" s="15"/>
      <c r="I30" s="15"/>
      <c r="J30" s="15"/>
    </row>
    <row r="31" spans="1:10" s="3" customFormat="1" ht="12" customHeight="1">
      <c r="A31" s="25" t="s">
        <v>0</v>
      </c>
      <c r="B31" s="26"/>
      <c r="C31" s="27" t="s">
        <v>1</v>
      </c>
      <c r="D31" s="26" t="s">
        <v>2</v>
      </c>
      <c r="E31" s="28"/>
      <c r="F31" s="12"/>
      <c r="H31" s="16"/>
      <c r="I31" s="16"/>
      <c r="J31" s="16"/>
    </row>
    <row r="32" spans="1:10" s="1" customFormat="1" ht="12" customHeight="1">
      <c r="A32" s="22">
        <v>0.375</v>
      </c>
      <c r="B32" s="21">
        <f>C32-A32</f>
        <v>0.125</v>
      </c>
      <c r="C32" s="21">
        <v>0.5</v>
      </c>
      <c r="D32" s="20" t="s">
        <v>3</v>
      </c>
      <c r="E32" s="8" t="s">
        <v>13</v>
      </c>
      <c r="F32" s="12"/>
      <c r="H32" s="17"/>
      <c r="I32" s="18"/>
      <c r="J32" s="17"/>
    </row>
    <row r="33" spans="1:10" s="1" customFormat="1" ht="12" customHeight="1">
      <c r="A33" s="4">
        <v>0.4166666666666667</v>
      </c>
      <c r="B33" s="5">
        <v>0.010416666666666666</v>
      </c>
      <c r="C33" s="5">
        <f>A33+B33</f>
        <v>0.42708333333333337</v>
      </c>
      <c r="D33" s="6" t="s">
        <v>21</v>
      </c>
      <c r="E33" s="7" t="s">
        <v>8</v>
      </c>
      <c r="F33" s="12"/>
      <c r="H33" s="17"/>
      <c r="I33" s="17"/>
      <c r="J33" s="17"/>
    </row>
    <row r="34" spans="1:10" s="1" customFormat="1" ht="12" customHeight="1">
      <c r="A34" s="4"/>
      <c r="B34" s="5">
        <v>0.006944444444444444</v>
      </c>
      <c r="C34" s="5"/>
      <c r="D34" s="52" t="s">
        <v>9</v>
      </c>
      <c r="E34" s="53"/>
      <c r="F34" s="12"/>
      <c r="H34" s="17"/>
      <c r="I34" s="18"/>
      <c r="J34" s="17"/>
    </row>
    <row r="35" spans="1:10" ht="12" customHeight="1">
      <c r="A35" s="4">
        <f>C33+B34</f>
        <v>0.4340277777777778</v>
      </c>
      <c r="B35" s="5">
        <v>0.010416666666666666</v>
      </c>
      <c r="C35" s="5">
        <f>A35+B35</f>
        <v>0.4444444444444445</v>
      </c>
      <c r="D35" s="6" t="s">
        <v>15</v>
      </c>
      <c r="E35" s="7" t="s">
        <v>8</v>
      </c>
      <c r="F35" s="12"/>
      <c r="H35" s="15"/>
      <c r="I35" s="15"/>
      <c r="J35" s="15"/>
    </row>
    <row r="36" spans="1:10" s="2" customFormat="1" ht="12" customHeight="1">
      <c r="A36" s="4"/>
      <c r="B36" s="5">
        <v>0.006944444444444444</v>
      </c>
      <c r="C36" s="5"/>
      <c r="D36" s="52" t="s">
        <v>9</v>
      </c>
      <c r="E36" s="53"/>
      <c r="F36" s="13"/>
      <c r="H36" s="19"/>
      <c r="I36" s="19"/>
      <c r="J36" s="19"/>
    </row>
    <row r="37" spans="1:10" s="2" customFormat="1" ht="12" customHeight="1">
      <c r="A37" s="4">
        <f>C35+B36</f>
        <v>0.4513888888888889</v>
      </c>
      <c r="B37" s="5">
        <v>0.010416666666666666</v>
      </c>
      <c r="C37" s="5">
        <f>A37+B37</f>
        <v>0.4618055555555556</v>
      </c>
      <c r="D37" s="6" t="s">
        <v>20</v>
      </c>
      <c r="E37" s="7" t="s">
        <v>8</v>
      </c>
      <c r="H37" s="19"/>
      <c r="I37" s="19"/>
      <c r="J37" s="19"/>
    </row>
    <row r="38" spans="1:10" s="2" customFormat="1" ht="12" customHeight="1">
      <c r="A38" s="4"/>
      <c r="B38" s="5">
        <v>0.006944444444444444</v>
      </c>
      <c r="C38" s="5"/>
      <c r="D38" s="52" t="s">
        <v>9</v>
      </c>
      <c r="E38" s="53"/>
      <c r="H38" s="19"/>
      <c r="I38" s="19"/>
      <c r="J38" s="19"/>
    </row>
    <row r="39" spans="1:5" ht="12" customHeight="1">
      <c r="A39" s="4">
        <f>C37+B38</f>
        <v>0.46875</v>
      </c>
      <c r="B39" s="5">
        <v>0.010416666666666666</v>
      </c>
      <c r="C39" s="5">
        <f aca="true" t="shared" si="3" ref="C39:C56">A39+B39</f>
        <v>0.4791666666666667</v>
      </c>
      <c r="D39" s="50" t="s">
        <v>21</v>
      </c>
      <c r="E39" s="7" t="s">
        <v>6</v>
      </c>
    </row>
    <row r="40" spans="1:7" s="3" customFormat="1" ht="12" customHeight="1">
      <c r="A40" s="4">
        <f>C39</f>
        <v>0.4791666666666667</v>
      </c>
      <c r="B40" s="5">
        <v>0.017361111111111112</v>
      </c>
      <c r="C40" s="5">
        <f t="shared" si="3"/>
        <v>0.4965277777777778</v>
      </c>
      <c r="D40" s="50"/>
      <c r="E40" s="7" t="s">
        <v>22</v>
      </c>
      <c r="G40" s="16"/>
    </row>
    <row r="41" spans="1:7" s="3" customFormat="1" ht="12" customHeight="1">
      <c r="A41" s="4">
        <f aca="true" t="shared" si="4" ref="A41:A56">C40</f>
        <v>0.4965277777777778</v>
      </c>
      <c r="B41" s="5">
        <v>0.006944444444444444</v>
      </c>
      <c r="C41" s="5">
        <f t="shared" si="3"/>
        <v>0.5034722222222222</v>
      </c>
      <c r="D41" s="54" t="s">
        <v>9</v>
      </c>
      <c r="E41" s="55"/>
      <c r="G41" s="16"/>
    </row>
    <row r="42" spans="1:7" s="3" customFormat="1" ht="12" customHeight="1">
      <c r="A42" s="4">
        <f t="shared" si="4"/>
        <v>0.5034722222222222</v>
      </c>
      <c r="B42" s="5">
        <v>0.010416666666666666</v>
      </c>
      <c r="C42" s="5">
        <f t="shared" si="3"/>
        <v>0.5138888888888888</v>
      </c>
      <c r="D42" s="50" t="s">
        <v>15</v>
      </c>
      <c r="E42" s="7" t="s">
        <v>6</v>
      </c>
      <c r="G42" s="16"/>
    </row>
    <row r="43" spans="1:5" ht="12" customHeight="1">
      <c r="A43" s="4">
        <f t="shared" si="4"/>
        <v>0.5138888888888888</v>
      </c>
      <c r="B43" s="5">
        <v>0.020833333333333332</v>
      </c>
      <c r="C43" s="5">
        <f t="shared" si="3"/>
        <v>0.5347222222222222</v>
      </c>
      <c r="D43" s="50"/>
      <c r="E43" s="7" t="s">
        <v>22</v>
      </c>
    </row>
    <row r="44" spans="1:5" ht="12" customHeight="1">
      <c r="A44" s="4">
        <f t="shared" si="4"/>
        <v>0.5347222222222222</v>
      </c>
      <c r="B44" s="5">
        <v>0.006944444444444444</v>
      </c>
      <c r="C44" s="5">
        <f t="shared" si="3"/>
        <v>0.5416666666666666</v>
      </c>
      <c r="D44" s="54" t="s">
        <v>9</v>
      </c>
      <c r="E44" s="55"/>
    </row>
    <row r="45" spans="1:5" ht="12" customHeight="1">
      <c r="A45" s="4">
        <f t="shared" si="4"/>
        <v>0.5416666666666666</v>
      </c>
      <c r="B45" s="5">
        <v>0.010416666666666666</v>
      </c>
      <c r="C45" s="5">
        <f t="shared" si="3"/>
        <v>0.5520833333333333</v>
      </c>
      <c r="D45" s="50" t="s">
        <v>20</v>
      </c>
      <c r="E45" s="7" t="s">
        <v>6</v>
      </c>
    </row>
    <row r="46" spans="1:5" ht="12" customHeight="1">
      <c r="A46" s="4">
        <f t="shared" si="4"/>
        <v>0.5520833333333333</v>
      </c>
      <c r="B46" s="5">
        <v>0.013888888888888888</v>
      </c>
      <c r="C46" s="5">
        <f t="shared" si="3"/>
        <v>0.5659722222222221</v>
      </c>
      <c r="D46" s="50"/>
      <c r="E46" s="7" t="s">
        <v>22</v>
      </c>
    </row>
    <row r="47" spans="1:5" ht="12" customHeight="1">
      <c r="A47" s="4">
        <f t="shared" si="4"/>
        <v>0.5659722222222221</v>
      </c>
      <c r="B47" s="5">
        <v>0.013888888888888888</v>
      </c>
      <c r="C47" s="5">
        <f t="shared" si="3"/>
        <v>0.5798611111111109</v>
      </c>
      <c r="D47" s="56" t="s">
        <v>10</v>
      </c>
      <c r="E47" s="57"/>
    </row>
    <row r="48" spans="1:5" s="3" customFormat="1" ht="12" customHeight="1">
      <c r="A48" s="4">
        <f t="shared" si="4"/>
        <v>0.5798611111111109</v>
      </c>
      <c r="B48" s="5">
        <v>0.006944444444444444</v>
      </c>
      <c r="C48" s="5">
        <f t="shared" si="3"/>
        <v>0.5868055555555554</v>
      </c>
      <c r="D48" s="50" t="s">
        <v>21</v>
      </c>
      <c r="E48" s="7" t="s">
        <v>6</v>
      </c>
    </row>
    <row r="49" spans="1:5" ht="12" customHeight="1">
      <c r="A49" s="4">
        <f t="shared" si="4"/>
        <v>0.5868055555555554</v>
      </c>
      <c r="B49" s="5">
        <v>0.024305555555555556</v>
      </c>
      <c r="C49" s="5">
        <f t="shared" si="3"/>
        <v>0.6111111111111109</v>
      </c>
      <c r="D49" s="50"/>
      <c r="E49" s="7" t="s">
        <v>18</v>
      </c>
    </row>
    <row r="50" spans="1:7" ht="12" customHeight="1">
      <c r="A50" s="4">
        <f t="shared" si="4"/>
        <v>0.6111111111111109</v>
      </c>
      <c r="B50" s="5">
        <v>0.010416666666666666</v>
      </c>
      <c r="C50" s="5">
        <f t="shared" si="3"/>
        <v>0.6215277777777776</v>
      </c>
      <c r="D50" s="50"/>
      <c r="E50" s="7" t="s">
        <v>7</v>
      </c>
      <c r="G50" s="66"/>
    </row>
    <row r="51" spans="1:7" ht="12" customHeight="1">
      <c r="A51" s="4">
        <f t="shared" si="4"/>
        <v>0.6215277777777776</v>
      </c>
      <c r="B51" s="5">
        <v>0.010416666666666666</v>
      </c>
      <c r="C51" s="5">
        <f t="shared" si="3"/>
        <v>0.6319444444444442</v>
      </c>
      <c r="D51" s="50" t="s">
        <v>15</v>
      </c>
      <c r="E51" s="7" t="s">
        <v>6</v>
      </c>
      <c r="G51" s="66"/>
    </row>
    <row r="52" spans="1:7" ht="12" customHeight="1">
      <c r="A52" s="4">
        <f t="shared" si="4"/>
        <v>0.6319444444444442</v>
      </c>
      <c r="B52" s="5">
        <v>0.020833333333333332</v>
      </c>
      <c r="C52" s="5">
        <f t="shared" si="3"/>
        <v>0.6527777777777776</v>
      </c>
      <c r="D52" s="50"/>
      <c r="E52" s="7" t="s">
        <v>18</v>
      </c>
      <c r="G52" s="66"/>
    </row>
    <row r="53" spans="1:5" ht="12" customHeight="1">
      <c r="A53" s="4">
        <f t="shared" si="4"/>
        <v>0.6527777777777776</v>
      </c>
      <c r="B53" s="5">
        <v>0.010416666666666666</v>
      </c>
      <c r="C53" s="5">
        <f t="shared" si="3"/>
        <v>0.6631944444444442</v>
      </c>
      <c r="D53" s="50"/>
      <c r="E53" s="23" t="s">
        <v>7</v>
      </c>
    </row>
    <row r="54" spans="1:5" ht="12" customHeight="1">
      <c r="A54" s="4">
        <f t="shared" si="4"/>
        <v>0.6631944444444442</v>
      </c>
      <c r="B54" s="5">
        <v>0.010416666666666666</v>
      </c>
      <c r="C54" s="5">
        <f t="shared" si="3"/>
        <v>0.6736111111111108</v>
      </c>
      <c r="D54" s="50" t="s">
        <v>20</v>
      </c>
      <c r="E54" s="7" t="s">
        <v>6</v>
      </c>
    </row>
    <row r="55" spans="1:5" s="1" customFormat="1" ht="12" customHeight="1">
      <c r="A55" s="4">
        <f t="shared" si="4"/>
        <v>0.6736111111111108</v>
      </c>
      <c r="B55" s="5">
        <v>0.020833333333333332</v>
      </c>
      <c r="C55" s="5">
        <f t="shared" si="3"/>
        <v>0.6944444444444442</v>
      </c>
      <c r="D55" s="50"/>
      <c r="E55" s="7" t="s">
        <v>18</v>
      </c>
    </row>
    <row r="56" spans="1:5" s="1" customFormat="1" ht="12" customHeight="1" thickBot="1">
      <c r="A56" s="9">
        <f t="shared" si="4"/>
        <v>0.6944444444444442</v>
      </c>
      <c r="B56" s="10">
        <v>0.010416666666666666</v>
      </c>
      <c r="C56" s="10">
        <f t="shared" si="3"/>
        <v>0.7048611111111108</v>
      </c>
      <c r="D56" s="51"/>
      <c r="E56" s="24" t="s">
        <v>7</v>
      </c>
    </row>
  </sheetData>
  <mergeCells count="26">
    <mergeCell ref="G50:G52"/>
    <mergeCell ref="D42:D43"/>
    <mergeCell ref="D28:E28"/>
    <mergeCell ref="D26:E26"/>
    <mergeCell ref="A30:E30"/>
    <mergeCell ref="A8:E8"/>
    <mergeCell ref="A3:E3"/>
    <mergeCell ref="D34:E34"/>
    <mergeCell ref="D22:E22"/>
    <mergeCell ref="D20:E20"/>
    <mergeCell ref="A6:E7"/>
    <mergeCell ref="D24:E24"/>
    <mergeCell ref="A1:E1"/>
    <mergeCell ref="A2:E2"/>
    <mergeCell ref="A4:E4"/>
    <mergeCell ref="A5:E5"/>
    <mergeCell ref="D54:D56"/>
    <mergeCell ref="D51:D53"/>
    <mergeCell ref="D36:E36"/>
    <mergeCell ref="D38:E38"/>
    <mergeCell ref="D39:D40"/>
    <mergeCell ref="D41:E41"/>
    <mergeCell ref="D47:E47"/>
    <mergeCell ref="D45:D46"/>
    <mergeCell ref="D44:E44"/>
    <mergeCell ref="D48:D50"/>
  </mergeCells>
  <printOptions horizontalCentered="1"/>
  <pageMargins left="0.71" right="0.26" top="0.55" bottom="0.24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Kim</dc:creator>
  <cp:keywords/>
  <dc:description/>
  <cp:lastModifiedBy>XTreme</cp:lastModifiedBy>
  <cp:lastPrinted>2008-09-04T09:00:45Z</cp:lastPrinted>
  <dcterms:created xsi:type="dcterms:W3CDTF">2007-06-07T16:38:59Z</dcterms:created>
  <dcterms:modified xsi:type="dcterms:W3CDTF">2008-09-12T10:18:00Z</dcterms:modified>
  <cp:category/>
  <cp:version/>
  <cp:contentType/>
  <cp:contentStatus/>
</cp:coreProperties>
</file>